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weller\Downloads\SANAD WEBSITE DOWNLOADS\TA DOCS\"/>
    </mc:Choice>
  </mc:AlternateContent>
  <xr:revisionPtr revIDLastSave="0" documentId="8_{855F20CF-5EAF-4FE0-ADAA-CFCF658E86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dget Calculation" sheetId="1" r:id="rId1"/>
    <sheet name="SANAD PerDiems_Accom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D13" i="1"/>
  <c r="F13" i="1" s="1"/>
  <c r="D14" i="1"/>
  <c r="F14" i="1" s="1"/>
  <c r="F19" i="1"/>
  <c r="F20" i="1" s="1"/>
  <c r="F24" i="1"/>
  <c r="F25" i="1" s="1"/>
  <c r="F30" i="1"/>
  <c r="F32" i="1"/>
  <c r="B15" i="1"/>
  <c r="C15" i="1"/>
  <c r="F39" i="1" l="1"/>
  <c r="F33" i="1"/>
  <c r="F15" i="1"/>
  <c r="D15" i="1"/>
  <c r="F41" i="1" l="1"/>
</calcChain>
</file>

<file path=xl/sharedStrings.xml><?xml version="1.0" encoding="utf-8"?>
<sst xmlns="http://schemas.openxmlformats.org/spreadsheetml/2006/main" count="57" uniqueCount="43">
  <si>
    <t>All figures in US Dollars.</t>
  </si>
  <si>
    <t>1. Expert Fees (Remuneration)</t>
  </si>
  <si>
    <t>Name, Job Title</t>
  </si>
  <si>
    <t>Days in               the field</t>
  </si>
  <si>
    <t>In Home Office</t>
  </si>
  <si>
    <t>Total</t>
  </si>
  <si>
    <t>Expert Rate</t>
  </si>
  <si>
    <t>Senior International Expert</t>
  </si>
  <si>
    <t>Local Expert</t>
  </si>
  <si>
    <t>Total Expert Fees</t>
  </si>
  <si>
    <t>2. Per Diems</t>
  </si>
  <si>
    <t>Place</t>
  </si>
  <si>
    <t>Number</t>
  </si>
  <si>
    <t>Amount</t>
  </si>
  <si>
    <t>Country</t>
  </si>
  <si>
    <t>Total Per Diems</t>
  </si>
  <si>
    <t>3. Accommodation</t>
  </si>
  <si>
    <t>Total Accommodation</t>
  </si>
  <si>
    <t>4. Travel</t>
  </si>
  <si>
    <t>Routing</t>
  </si>
  <si>
    <t>International</t>
  </si>
  <si>
    <t>International - Country</t>
  </si>
  <si>
    <t>Local</t>
  </si>
  <si>
    <t>Total Travel</t>
  </si>
  <si>
    <t xml:space="preserve">5. Other Costs </t>
  </si>
  <si>
    <t>Item</t>
  </si>
  <si>
    <t>Visa</t>
  </si>
  <si>
    <t xml:space="preserve">Communication </t>
  </si>
  <si>
    <t>Total Other Costs</t>
  </si>
  <si>
    <t>TOTAL</t>
  </si>
  <si>
    <t>Note: XXX</t>
  </si>
  <si>
    <t>Per Diem USD</t>
  </si>
  <si>
    <t>Accomodation USD</t>
  </si>
  <si>
    <t>Algeria</t>
  </si>
  <si>
    <t>Egypt</t>
  </si>
  <si>
    <t>Iraq</t>
  </si>
  <si>
    <t>Jordan</t>
  </si>
  <si>
    <t>Lebanon</t>
  </si>
  <si>
    <t>Morocco</t>
  </si>
  <si>
    <t>Palestinian Territories</t>
  </si>
  <si>
    <t>Tunisia</t>
  </si>
  <si>
    <t>Yemen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</si>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</sst>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_-[$$-409]* #,##0_ ;_-[$$-409]* \-#,##0\ ;_-[$$-409]* &quot;-&quot;??_ ;_-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/>
      <bottom style="thick">
        <color rgb="FFFFFFFF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3" fillId="0" borderId="1" xfId="1" applyNumberFormat="1" applyFont="1" applyBorder="1" applyAlignment="1">
      <alignment horizontal="right" vertical="center" indent="1"/>
    </xf>
    <xf numFmtId="0" fontId="3" fillId="0" borderId="1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right" vertical="center" indent="1"/>
    </xf>
    <xf numFmtId="0" fontId="3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3" fontId="4" fillId="0" borderId="5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3" fontId="2" fillId="0" borderId="4" xfId="1" applyNumberFormat="1" applyFont="1" applyBorder="1" applyAlignment="1">
      <alignment vertical="center" wrapText="1"/>
    </xf>
    <xf numFmtId="3" fontId="2" fillId="0" borderId="3" xfId="1" applyNumberFormat="1" applyFont="1" applyBorder="1" applyAlignment="1">
      <alignment vertical="center" wrapText="1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6" fillId="0" borderId="0" xfId="0" applyFont="1"/>
    <xf numFmtId="0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164" fontId="0" fillId="0" borderId="0" xfId="0" applyNumberFormat="1"/>
    <xf numFmtId="0" fontId="7" fillId="4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0" fillId="0" borderId="0" xfId="0" applyNumberFormat="1"/>
    <xf numFmtId="0" fontId="8" fillId="0" borderId="0" xfId="0" applyFont="1"/>
    <xf numFmtId="3" fontId="4" fillId="5" borderId="1" xfId="1" applyNumberFormat="1" applyFont="1" applyFill="1" applyBorder="1" applyAlignment="1">
      <alignment horizontal="right" vertical="center" inden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3" fillId="0" borderId="5" xfId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6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3" fillId="0" borderId="5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406400</xdr:colOff>
      <xdr:row>5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16DFB0-CE88-F22B-4845-A8DABD16F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800"/>
          <a:ext cx="37528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3"/>
  <sheetViews>
    <sheetView showGridLines="0" tabSelected="1" workbookViewId="0">
      <selection activeCell="K14" sqref="K14"/>
    </sheetView>
  </sheetViews>
  <sheetFormatPr defaultColWidth="9.26953125" defaultRowHeight="14" x14ac:dyDescent="0.35"/>
  <cols>
    <col min="1" max="1" width="24.54296875" style="1" customWidth="1"/>
    <col min="2" max="2" width="12" style="1" customWidth="1"/>
    <col min="3" max="3" width="11.26953125" style="1" customWidth="1"/>
    <col min="4" max="5" width="13.453125" style="1" customWidth="1"/>
    <col min="6" max="6" width="14.26953125" style="1" customWidth="1"/>
    <col min="7" max="7" width="3.26953125" style="1" customWidth="1"/>
    <col min="8" max="16384" width="9.26953125" style="1"/>
  </cols>
  <sheetData>
    <row r="2" spans="1:13" ht="14.5" x14ac:dyDescent="0.35">
      <c r="A2"/>
    </row>
    <row r="8" spans="1:13" ht="15.75" customHeight="1" x14ac:dyDescent="0.35">
      <c r="A8" s="38" t="s">
        <v>0</v>
      </c>
      <c r="B8" s="38"/>
      <c r="C8" s="38"/>
      <c r="D8" s="38"/>
      <c r="E8" s="38"/>
      <c r="F8" s="38"/>
    </row>
    <row r="9" spans="1:13" ht="15.75" customHeight="1" x14ac:dyDescent="0.35">
      <c r="A9" s="28"/>
      <c r="B9" s="28"/>
      <c r="C9" s="28"/>
      <c r="D9" s="28"/>
      <c r="E9" s="28"/>
      <c r="F9" s="28"/>
    </row>
    <row r="10" spans="1:13" x14ac:dyDescent="0.35">
      <c r="A10" s="39" t="s">
        <v>1</v>
      </c>
      <c r="B10" s="39"/>
      <c r="C10" s="39"/>
      <c r="D10" s="39"/>
      <c r="E10" s="39"/>
      <c r="F10" s="39"/>
    </row>
    <row r="11" spans="1:13" s="2" customFormat="1" x14ac:dyDescent="0.35">
      <c r="A11" s="40" t="s">
        <v>2</v>
      </c>
      <c r="B11" s="42" t="s">
        <v>3</v>
      </c>
      <c r="C11" s="42" t="s">
        <v>4</v>
      </c>
      <c r="D11" s="41" t="s">
        <v>5</v>
      </c>
      <c r="E11" s="41" t="s">
        <v>6</v>
      </c>
      <c r="F11" s="41" t="s">
        <v>5</v>
      </c>
      <c r="H11" s="3"/>
      <c r="I11" s="3"/>
      <c r="J11" s="3"/>
      <c r="K11" s="3"/>
      <c r="L11" s="3"/>
      <c r="M11" s="3"/>
    </row>
    <row r="12" spans="1:13" s="2" customFormat="1" x14ac:dyDescent="0.35">
      <c r="A12" s="40"/>
      <c r="B12" s="42"/>
      <c r="C12" s="42"/>
      <c r="D12" s="41"/>
      <c r="E12" s="41"/>
      <c r="F12" s="41"/>
    </row>
    <row r="13" spans="1:13" x14ac:dyDescent="0.35">
      <c r="A13" s="5" t="s">
        <v>7</v>
      </c>
      <c r="B13" s="34"/>
      <c r="C13" s="34"/>
      <c r="D13" s="34">
        <f>C13+B13</f>
        <v>0</v>
      </c>
      <c r="E13" s="35"/>
      <c r="F13" s="4">
        <f>E13*D13</f>
        <v>0</v>
      </c>
    </row>
    <row r="14" spans="1:13" x14ac:dyDescent="0.35">
      <c r="A14" s="5" t="s">
        <v>8</v>
      </c>
      <c r="B14" s="34"/>
      <c r="C14" s="34"/>
      <c r="D14" s="34">
        <f>C14+B14</f>
        <v>0</v>
      </c>
      <c r="E14" s="35"/>
      <c r="F14" s="4">
        <f>E14*D14</f>
        <v>0</v>
      </c>
    </row>
    <row r="15" spans="1:13" x14ac:dyDescent="0.35">
      <c r="A15" s="36" t="s">
        <v>9</v>
      </c>
      <c r="B15" s="6">
        <f>SUM(B13:B14)</f>
        <v>0</v>
      </c>
      <c r="C15" s="6">
        <f>SUM(C13:C14)</f>
        <v>0</v>
      </c>
      <c r="D15" s="6">
        <f>SUM(D13:D14)</f>
        <v>0</v>
      </c>
      <c r="E15" s="7"/>
      <c r="F15" s="8">
        <f>SUM(F13:F14)</f>
        <v>0</v>
      </c>
    </row>
    <row r="16" spans="1:13" x14ac:dyDescent="0.35">
      <c r="A16" s="37"/>
      <c r="B16" s="37"/>
      <c r="C16" s="37"/>
      <c r="D16" s="37"/>
      <c r="E16" s="37"/>
      <c r="F16" s="9"/>
    </row>
    <row r="17" spans="1:6" x14ac:dyDescent="0.35">
      <c r="A17" s="39" t="s">
        <v>10</v>
      </c>
      <c r="B17" s="39"/>
      <c r="C17" s="39"/>
      <c r="D17" s="39"/>
      <c r="E17" s="39"/>
      <c r="F17" s="39"/>
    </row>
    <row r="18" spans="1:6" x14ac:dyDescent="0.35">
      <c r="A18" s="32" t="s">
        <v>11</v>
      </c>
      <c r="B18" s="41" t="s">
        <v>12</v>
      </c>
      <c r="C18" s="41"/>
      <c r="D18" s="41" t="s">
        <v>13</v>
      </c>
      <c r="E18" s="41"/>
      <c r="F18" s="33" t="s">
        <v>5</v>
      </c>
    </row>
    <row r="19" spans="1:6" x14ac:dyDescent="0.35">
      <c r="A19" s="5" t="s">
        <v>14</v>
      </c>
      <c r="B19" s="43"/>
      <c r="C19" s="43"/>
      <c r="D19" s="44"/>
      <c r="E19" s="44"/>
      <c r="F19" s="4">
        <f>D19*B19</f>
        <v>0</v>
      </c>
    </row>
    <row r="20" spans="1:6" x14ac:dyDescent="0.35">
      <c r="A20" s="45" t="s">
        <v>15</v>
      </c>
      <c r="B20" s="45"/>
      <c r="C20" s="45"/>
      <c r="D20" s="45"/>
      <c r="E20" s="45"/>
      <c r="F20" s="8">
        <f>SUM(F19:F19)</f>
        <v>0</v>
      </c>
    </row>
    <row r="21" spans="1:6" x14ac:dyDescent="0.35">
      <c r="A21" s="10"/>
      <c r="B21" s="10"/>
      <c r="C21" s="10"/>
      <c r="D21" s="10"/>
      <c r="E21" s="10"/>
      <c r="F21" s="11"/>
    </row>
    <row r="22" spans="1:6" s="12" customFormat="1" x14ac:dyDescent="0.35">
      <c r="A22" s="39" t="s">
        <v>16</v>
      </c>
      <c r="B22" s="39"/>
      <c r="C22" s="39"/>
      <c r="D22" s="39"/>
      <c r="E22" s="39"/>
      <c r="F22" s="39"/>
    </row>
    <row r="23" spans="1:6" x14ac:dyDescent="0.35">
      <c r="A23" s="13" t="s">
        <v>11</v>
      </c>
      <c r="B23" s="41" t="s">
        <v>12</v>
      </c>
      <c r="C23" s="41"/>
      <c r="D23" s="41" t="s">
        <v>13</v>
      </c>
      <c r="E23" s="41"/>
      <c r="F23" s="33" t="s">
        <v>5</v>
      </c>
    </row>
    <row r="24" spans="1:6" x14ac:dyDescent="0.35">
      <c r="A24" s="5" t="s">
        <v>14</v>
      </c>
      <c r="B24" s="43"/>
      <c r="C24" s="43"/>
      <c r="D24" s="44"/>
      <c r="E24" s="44"/>
      <c r="F24" s="4">
        <f>D24*B24</f>
        <v>0</v>
      </c>
    </row>
    <row r="25" spans="1:6" x14ac:dyDescent="0.35">
      <c r="A25" s="46" t="s">
        <v>17</v>
      </c>
      <c r="B25" s="47"/>
      <c r="C25" s="47"/>
      <c r="D25" s="47"/>
      <c r="E25" s="48"/>
      <c r="F25" s="8">
        <f>SUM(F24:F24)</f>
        <v>0</v>
      </c>
    </row>
    <row r="26" spans="1:6" x14ac:dyDescent="0.35">
      <c r="A26" s="37"/>
      <c r="B26" s="49"/>
      <c r="C26" s="49"/>
      <c r="D26" s="49"/>
      <c r="E26" s="49"/>
      <c r="F26" s="9"/>
    </row>
    <row r="27" spans="1:6" s="12" customFormat="1" x14ac:dyDescent="0.35">
      <c r="A27" s="39" t="s">
        <v>18</v>
      </c>
      <c r="B27" s="39"/>
      <c r="C27" s="39"/>
      <c r="D27" s="39"/>
      <c r="E27" s="39"/>
      <c r="F27" s="39"/>
    </row>
    <row r="28" spans="1:6" x14ac:dyDescent="0.35">
      <c r="A28" s="13" t="s">
        <v>19</v>
      </c>
      <c r="B28" s="41" t="s">
        <v>12</v>
      </c>
      <c r="C28" s="41"/>
      <c r="D28" s="41" t="s">
        <v>13</v>
      </c>
      <c r="E28" s="41"/>
      <c r="F28" s="33" t="s">
        <v>5</v>
      </c>
    </row>
    <row r="29" spans="1:6" x14ac:dyDescent="0.35">
      <c r="A29" s="14" t="s">
        <v>20</v>
      </c>
      <c r="B29" s="15"/>
      <c r="C29" s="15"/>
      <c r="D29" s="16"/>
      <c r="E29" s="16"/>
      <c r="F29" s="17"/>
    </row>
    <row r="30" spans="1:6" x14ac:dyDescent="0.35">
      <c r="A30" s="5" t="s">
        <v>21</v>
      </c>
      <c r="B30" s="43"/>
      <c r="C30" s="43"/>
      <c r="D30" s="44"/>
      <c r="E30" s="44"/>
      <c r="F30" s="4">
        <f>D30*B30</f>
        <v>0</v>
      </c>
    </row>
    <row r="31" spans="1:6" x14ac:dyDescent="0.35">
      <c r="A31" s="14" t="s">
        <v>22</v>
      </c>
      <c r="B31" s="15"/>
      <c r="C31" s="15"/>
      <c r="D31" s="16"/>
      <c r="E31" s="16"/>
      <c r="F31" s="17"/>
    </row>
    <row r="32" spans="1:6" x14ac:dyDescent="0.35">
      <c r="A32" s="22" t="s">
        <v>14</v>
      </c>
      <c r="B32" s="43"/>
      <c r="C32" s="43"/>
      <c r="D32" s="44"/>
      <c r="E32" s="44"/>
      <c r="F32" s="4">
        <f>D32*B32</f>
        <v>0</v>
      </c>
    </row>
    <row r="33" spans="1:6" x14ac:dyDescent="0.35">
      <c r="A33" s="46" t="s">
        <v>23</v>
      </c>
      <c r="B33" s="47"/>
      <c r="C33" s="47"/>
      <c r="D33" s="47"/>
      <c r="E33" s="48"/>
      <c r="F33" s="8">
        <f>SUM(F30:F32)</f>
        <v>0</v>
      </c>
    </row>
    <row r="34" spans="1:6" x14ac:dyDescent="0.35">
      <c r="A34" s="37"/>
      <c r="B34" s="49"/>
      <c r="C34" s="49"/>
      <c r="D34" s="49"/>
      <c r="E34" s="49"/>
      <c r="F34" s="49"/>
    </row>
    <row r="35" spans="1:6" s="12" customFormat="1" x14ac:dyDescent="0.35">
      <c r="A35" s="39" t="s">
        <v>24</v>
      </c>
      <c r="B35" s="39"/>
      <c r="C35" s="39"/>
      <c r="D35" s="39"/>
      <c r="E35" s="39"/>
      <c r="F35" s="39"/>
    </row>
    <row r="36" spans="1:6" x14ac:dyDescent="0.35">
      <c r="A36" s="13" t="s">
        <v>25</v>
      </c>
      <c r="B36" s="41" t="s">
        <v>12</v>
      </c>
      <c r="C36" s="41"/>
      <c r="D36" s="41" t="s">
        <v>13</v>
      </c>
      <c r="E36" s="41"/>
      <c r="F36" s="33" t="s">
        <v>5</v>
      </c>
    </row>
    <row r="37" spans="1:6" x14ac:dyDescent="0.35">
      <c r="A37" s="21" t="s">
        <v>26</v>
      </c>
      <c r="B37" s="50"/>
      <c r="C37" s="51"/>
      <c r="D37" s="50"/>
      <c r="E37" s="51"/>
      <c r="F37" s="4">
        <f>B37*D37</f>
        <v>0</v>
      </c>
    </row>
    <row r="38" spans="1:6" x14ac:dyDescent="0.35">
      <c r="A38" s="21" t="s">
        <v>27</v>
      </c>
      <c r="B38" s="50"/>
      <c r="C38" s="51"/>
      <c r="D38" s="50"/>
      <c r="E38" s="51"/>
      <c r="F38" s="4">
        <f>B38*D38</f>
        <v>0</v>
      </c>
    </row>
    <row r="39" spans="1:6" x14ac:dyDescent="0.35">
      <c r="A39" s="46" t="s">
        <v>28</v>
      </c>
      <c r="B39" s="47"/>
      <c r="C39" s="47"/>
      <c r="D39" s="47"/>
      <c r="E39" s="48"/>
      <c r="F39" s="8">
        <f>SUM(F37:F38)</f>
        <v>0</v>
      </c>
    </row>
    <row r="40" spans="1:6" x14ac:dyDescent="0.35">
      <c r="A40" s="18"/>
      <c r="B40" s="18"/>
      <c r="C40" s="18"/>
      <c r="D40" s="18"/>
      <c r="E40" s="18"/>
      <c r="F40" s="19"/>
    </row>
    <row r="41" spans="1:6" ht="14.25" customHeight="1" x14ac:dyDescent="0.35">
      <c r="A41" s="54" t="s">
        <v>29</v>
      </c>
      <c r="B41" s="54"/>
      <c r="C41" s="54"/>
      <c r="D41" s="54"/>
      <c r="E41" s="54"/>
      <c r="F41" s="31">
        <f>F15+F20+F25+F33+F39</f>
        <v>0</v>
      </c>
    </row>
    <row r="42" spans="1:6" x14ac:dyDescent="0.35">
      <c r="A42" s="1" t="s">
        <v>30</v>
      </c>
      <c r="B42" s="53"/>
      <c r="C42" s="53"/>
      <c r="D42" s="53"/>
      <c r="E42" s="53"/>
    </row>
    <row r="43" spans="1:6" x14ac:dyDescent="0.35">
      <c r="B43" s="52"/>
      <c r="C43" s="52"/>
      <c r="D43" s="52"/>
      <c r="E43" s="52"/>
    </row>
  </sheetData>
  <mergeCells count="44">
    <mergeCell ref="D37:E37"/>
    <mergeCell ref="B38:C38"/>
    <mergeCell ref="B37:C37"/>
    <mergeCell ref="D38:E38"/>
    <mergeCell ref="B43:C43"/>
    <mergeCell ref="D43:E43"/>
    <mergeCell ref="D42:E42"/>
    <mergeCell ref="B42:C42"/>
    <mergeCell ref="A41:E41"/>
    <mergeCell ref="A25:E25"/>
    <mergeCell ref="A33:E33"/>
    <mergeCell ref="A39:E39"/>
    <mergeCell ref="B32:C32"/>
    <mergeCell ref="D32:E32"/>
    <mergeCell ref="B34:F34"/>
    <mergeCell ref="A35:F35"/>
    <mergeCell ref="B36:C36"/>
    <mergeCell ref="D36:E36"/>
    <mergeCell ref="D26:E26"/>
    <mergeCell ref="A27:F27"/>
    <mergeCell ref="D30:E30"/>
    <mergeCell ref="B30:C30"/>
    <mergeCell ref="B28:C28"/>
    <mergeCell ref="D28:E28"/>
    <mergeCell ref="B26:C26"/>
    <mergeCell ref="A20:E20"/>
    <mergeCell ref="A22:F22"/>
    <mergeCell ref="B23:C23"/>
    <mergeCell ref="D23:E23"/>
    <mergeCell ref="B24:C24"/>
    <mergeCell ref="D24:E24"/>
    <mergeCell ref="A17:F17"/>
    <mergeCell ref="B18:C18"/>
    <mergeCell ref="D18:E18"/>
    <mergeCell ref="B19:C19"/>
    <mergeCell ref="D19:E19"/>
    <mergeCell ref="A8:F8"/>
    <mergeCell ref="A10:F10"/>
    <mergeCell ref="A11:A12"/>
    <mergeCell ref="D11:D12"/>
    <mergeCell ref="E11:E12"/>
    <mergeCell ref="F11:F12"/>
    <mergeCell ref="B11:B12"/>
    <mergeCell ref="C11:C12"/>
  </mergeCells>
  <pageMargins left="0.7" right="0.7" top="0.75" bottom="0.75" header="0.3" footer="0.3"/>
  <pageSetup paperSize="9" orientation="portrait" r:id="rId1"/>
  <headerFooter>
    <oddFooter>&amp;L_x000D_&amp;1#&amp;"Calibri"&amp;10&amp;K000000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L7" sqref="L7"/>
    </sheetView>
  </sheetViews>
  <sheetFormatPr defaultColWidth="9.26953125" defaultRowHeight="14" x14ac:dyDescent="0.35"/>
  <cols>
    <col min="1" max="1" width="26.26953125" style="20" customWidth="1"/>
    <col min="2" max="4" width="18.26953125" style="23" customWidth="1"/>
    <col min="5" max="16384" width="9.26953125" style="20"/>
  </cols>
  <sheetData>
    <row r="1" spans="1:4" ht="15" thickBot="1" x14ac:dyDescent="0.4">
      <c r="A1"/>
      <c r="B1" s="30" t="s">
        <v>31</v>
      </c>
      <c r="C1" s="30" t="s">
        <v>32</v>
      </c>
      <c r="D1"/>
    </row>
    <row r="2" spans="1:4" ht="15.5" thickTop="1" thickBot="1" x14ac:dyDescent="0.4">
      <c r="A2" s="24" t="s">
        <v>33</v>
      </c>
      <c r="B2" s="29">
        <v>63.026480000000006</v>
      </c>
      <c r="C2" s="29">
        <v>122.6208</v>
      </c>
      <c r="D2" s="25"/>
    </row>
    <row r="3" spans="1:4" ht="15.5" thickTop="1" thickBot="1" x14ac:dyDescent="0.4">
      <c r="A3" s="26" t="s">
        <v>34</v>
      </c>
      <c r="B3" s="29">
        <v>66.092000000000013</v>
      </c>
      <c r="C3" s="29">
        <v>114.44608000000001</v>
      </c>
      <c r="D3" s="25"/>
    </row>
    <row r="4" spans="1:4" ht="15.5" thickTop="1" thickBot="1" x14ac:dyDescent="0.4">
      <c r="A4" s="27" t="s">
        <v>35</v>
      </c>
      <c r="B4" s="29">
        <v>79.375920000000008</v>
      </c>
      <c r="C4" s="29">
        <v>142.03576000000001</v>
      </c>
      <c r="D4" s="25"/>
    </row>
    <row r="5" spans="1:4" ht="15.5" thickTop="1" thickBot="1" x14ac:dyDescent="0.4">
      <c r="A5" s="26" t="s">
        <v>36</v>
      </c>
      <c r="B5" s="29">
        <v>73.244879999999995</v>
      </c>
      <c r="C5" s="29">
        <v>136.92656000000002</v>
      </c>
      <c r="D5" s="25"/>
    </row>
    <row r="6" spans="1:4" ht="15.5" thickTop="1" thickBot="1" x14ac:dyDescent="0.4">
      <c r="A6" s="27" t="s">
        <v>37</v>
      </c>
      <c r="B6" s="29">
        <v>85.506960000000007</v>
      </c>
      <c r="C6" s="29">
        <v>149.18864000000002</v>
      </c>
      <c r="D6" s="25"/>
    </row>
    <row r="7" spans="1:4" ht="15.5" thickTop="1" thickBot="1" x14ac:dyDescent="0.4">
      <c r="A7" s="26" t="s">
        <v>38</v>
      </c>
      <c r="B7" s="29">
        <v>56.895440000000001</v>
      </c>
      <c r="C7" s="29">
        <v>88.900080000000003</v>
      </c>
      <c r="D7" s="25"/>
    </row>
    <row r="8" spans="1:4" ht="15.5" thickTop="1" thickBot="1" x14ac:dyDescent="0.4">
      <c r="A8" s="27" t="s">
        <v>39</v>
      </c>
      <c r="B8" s="29">
        <v>79.375920000000008</v>
      </c>
      <c r="C8" s="29">
        <v>142.03576000000001</v>
      </c>
      <c r="D8" s="25"/>
    </row>
    <row r="9" spans="1:4" ht="15.5" thickTop="1" thickBot="1" x14ac:dyDescent="0.4">
      <c r="A9" s="26" t="s">
        <v>40</v>
      </c>
      <c r="B9" s="29">
        <v>55.873600000000003</v>
      </c>
      <c r="C9" s="29">
        <v>147.14496000000003</v>
      </c>
      <c r="D9" s="25"/>
    </row>
    <row r="10" spans="1:4" ht="15.5" thickTop="1" thickBot="1" x14ac:dyDescent="0.4">
      <c r="A10" s="27" t="s">
        <v>41</v>
      </c>
      <c r="B10" s="29">
        <v>39.524160000000002</v>
      </c>
      <c r="C10" s="29">
        <v>97.07480000000001</v>
      </c>
      <c r="D10" s="25"/>
    </row>
    <row r="11" spans="1:4" ht="15.5" thickTop="1" thickBot="1" x14ac:dyDescent="0.4">
      <c r="A11" s="26" t="s">
        <v>42</v>
      </c>
      <c r="B11" s="29">
        <v>67.11384000000001</v>
      </c>
      <c r="C11" s="29">
        <v>223.78296000000003</v>
      </c>
    </row>
    <row r="12" spans="1:4" ht="14.5" thickTop="1" x14ac:dyDescent="0.35"/>
  </sheetData>
  <pageMargins left="0.7" right="0.7" top="0.75" bottom="0.75" header="0.3" footer="0.3"/>
  <pageSetup paperSize="9" orientation="portrait" r:id="rId1"/>
  <headerFooter>
    <oddFooter>&amp;L_x000D_&amp;1#&amp;"Calibri"&amp;10&amp;K000000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FDCBFDADBEED4683EF0EA79CB791E7" ma:contentTypeVersion="26" ma:contentTypeDescription="Create a new document." ma:contentTypeScope="" ma:versionID="e0ea6993e2e1d94c3477a3f354c721f2">
  <xsd:schema xmlns:xsd="http://www.w3.org/2001/XMLSchema" xmlns:xs="http://www.w3.org/2001/XMLSchema" xmlns:p="http://schemas.microsoft.com/office/2006/metadata/properties" xmlns:ns2="028db8fb-56b8-4ff9-b050-3f116adfb6a9" xmlns:ns3="f5e5d549-493b-4a17-adac-3f9db5f57be3" targetNamespace="http://schemas.microsoft.com/office/2006/metadata/properties" ma:root="true" ma:fieldsID="727e853910611aba38b957b8f62b65ac" ns2:_="" ns3:_="">
    <xsd:import namespace="028db8fb-56b8-4ff9-b050-3f116adfb6a9"/>
    <xsd:import namespace="f5e5d549-493b-4a17-adac-3f9db5f57b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x0051_32020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ocumentType" minOccurs="0"/>
                <xsd:element ref="ns2:Fund" minOccurs="0"/>
                <xsd:element ref="ns2:LegalForm" minOccurs="0"/>
                <xsd:element ref="ns2:DocumentDate" minOccurs="0"/>
                <xsd:element ref="ns2:MediaServiceSearchProperties" minOccurs="0"/>
                <xsd:element ref="ns2:Language" minOccurs="0"/>
                <xsd:element ref="ns2:Fund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db8fb-56b8-4ff9-b050-3f116adfb6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x0051_32020" ma:index="20" nillable="true" ma:displayName="Q3 2020" ma:format="Dropdown" ma:internalName="_x0051_3202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17223d2-1213-4cbb-bb39-e1524260e9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ocumentType" ma:index="26" nillable="true" ma:displayName="Document Type" ma:format="Dropdown" ma:internalName="DocumentType">
      <xsd:simpleType>
        <xsd:restriction base="dms:Choice">
          <xsd:enumeration value="Issue Document"/>
          <xsd:enumeration value="Articles of Incorporation"/>
          <xsd:enumeration value="Investment Guidelines"/>
          <xsd:enumeration value="Financial Statements"/>
        </xsd:restriction>
      </xsd:simpleType>
    </xsd:element>
    <xsd:element name="Fund" ma:index="27" nillable="true" ma:displayName="Fund" ma:format="Dropdown" ma:internalName="Fund">
      <xsd:simpleType>
        <xsd:restriction base="dms:Choice">
          <xsd:enumeration value="EFSE"/>
          <xsd:enumeration value="GGF"/>
          <xsd:enumeration value="SANAD ESF I"/>
          <xsd:enumeration value="SANAD ESF II"/>
          <xsd:enumeration value="EBF LAC"/>
          <xsd:enumeration value="EBF SSA"/>
          <xsd:enumeration value="LAGreen"/>
          <xsd:enumeration value="SANAD"/>
          <xsd:enumeration value="EBF"/>
        </xsd:restriction>
      </xsd:simpleType>
    </xsd:element>
    <xsd:element name="LegalForm" ma:index="28" nillable="true" ma:displayName="Legal Form" ma:format="Dropdown" ma:internalName="LegalForm">
      <xsd:simpleType>
        <xsd:restriction base="dms:Choice">
          <xsd:enumeration value="Visa stamped"/>
          <xsd:enumeration value="Notarized"/>
          <xsd:enumeration value="Board approved"/>
          <xsd:enumeration value="Audited"/>
          <xsd:enumeration value="Unaudited"/>
        </xsd:restriction>
      </xsd:simpleType>
    </xsd:element>
    <xsd:element name="DocumentDate" ma:index="29" nillable="true" ma:displayName="Document Date" ma:format="DateOnly" ma:internalName="DocumentDate">
      <xsd:simpleType>
        <xsd:restriction base="dms:DateTim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nguage" ma:index="31" nillable="true" ma:displayName="Language" ma:format="Dropdown" ma:internalName="Language">
      <xsd:simpleType>
        <xsd:restriction base="dms:Choice">
          <xsd:enumeration value="English"/>
          <xsd:enumeration value="German"/>
          <xsd:enumeration value="French"/>
        </xsd:restriction>
      </xsd:simpleType>
    </xsd:element>
    <xsd:element name="FundName" ma:index="32" nillable="true" ma:displayName="FundName" ma:format="Dropdown" ma:internalName="FundName">
      <xsd:simpleType>
        <xsd:restriction base="dms:Choice">
          <xsd:enumeration value="EFSE"/>
          <xsd:enumeration value="GGF"/>
          <xsd:enumeration value="SANAD ESF I"/>
          <xsd:enumeration value="SANAD ESF II"/>
          <xsd:enumeration value="EBF LAC"/>
          <xsd:enumeration value="EBF SS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5d549-493b-4a17-adac-3f9db5f57b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2e1b479-0295-4231-b6ea-2930d070157d}" ma:internalName="TaxCatchAll" ma:showField="CatchAllData" ma:web="f5e5d549-493b-4a17-adac-3f9db5f57b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1_32020 xmlns="028db8fb-56b8-4ff9-b050-3f116adfb6a9" xsi:nil="true"/>
    <TaxCatchAll xmlns="f5e5d549-493b-4a17-adac-3f9db5f57be3" xsi:nil="true"/>
    <lcf76f155ced4ddcb4097134ff3c332f xmlns="028db8fb-56b8-4ff9-b050-3f116adfb6a9">
      <Terms xmlns="http://schemas.microsoft.com/office/infopath/2007/PartnerControls"/>
    </lcf76f155ced4ddcb4097134ff3c332f>
    <DocumentType xmlns="028db8fb-56b8-4ff9-b050-3f116adfb6a9" xsi:nil="true"/>
    <DocumentDate xmlns="028db8fb-56b8-4ff9-b050-3f116adfb6a9" xsi:nil="true"/>
    <Fund xmlns="028db8fb-56b8-4ff9-b050-3f116adfb6a9" xsi:nil="true"/>
    <LegalForm xmlns="028db8fb-56b8-4ff9-b050-3f116adfb6a9" xsi:nil="true"/>
    <Language xmlns="028db8fb-56b8-4ff9-b050-3f116adfb6a9" xsi:nil="true"/>
    <FundName xmlns="028db8fb-56b8-4ff9-b050-3f116adfb6a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228005E-1480-4C7A-8752-C9B206ED9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db8fb-56b8-4ff9-b050-3f116adfb6a9"/>
    <ds:schemaRef ds:uri="f5e5d549-493b-4a17-adac-3f9db5f57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0C586B-193B-4484-AE7F-73756CC48AE4}">
  <ds:schemaRefs>
    <ds:schemaRef ds:uri="http://schemas.microsoft.com/office/2006/metadata/properties"/>
    <ds:schemaRef ds:uri="http://schemas.microsoft.com/office/infopath/2007/PartnerControls"/>
    <ds:schemaRef ds:uri="028db8fb-56b8-4ff9-b050-3f116adfb6a9"/>
    <ds:schemaRef ds:uri="f5e5d549-493b-4a17-adac-3f9db5f57be3"/>
  </ds:schemaRefs>
</ds:datastoreItem>
</file>

<file path=customXml/itemProps3.xml><?xml version="1.0" encoding="utf-8"?>
<ds:datastoreItem xmlns:ds="http://schemas.openxmlformats.org/officeDocument/2006/customXml" ds:itemID="{6265670E-7A43-491D-981E-CB537A464AE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01F076-9B5F-4490-982C-21E147682B97}">
  <ds:schemaRefs>
    <ds:schemaRef ds:uri="http://schemas.microsoft.com/PowerBIAddIn"/>
  </ds:schemaRefs>
</ds:datastoreItem>
</file>

<file path=docMetadata/LabelInfo.xml><?xml version="1.0" encoding="utf-8"?>
<clbl:labelList xmlns:clbl="http://schemas.microsoft.com/office/2020/mipLabelMetadata">
  <clbl:label id="{a3efe096-44e1-4442-a345-a77ad2e5f64d}" enabled="1" method="Privileged" siteId="{8512503c-7438-43fc-a439-aca987ed161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Calculation</vt:lpstr>
      <vt:lpstr>SANAD PerDiems_Accom</vt:lpstr>
    </vt:vector>
  </TitlesOfParts>
  <Manager/>
  <Company>Bankakademie e.V.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Kimberley Weller</dc:creator>
  <cp:keywords/>
  <dc:description/>
  <cp:lastModifiedBy>Kimberley Weller</cp:lastModifiedBy>
  <cp:revision/>
  <dcterms:created xsi:type="dcterms:W3CDTF">2010-07-23T09:54:22Z</dcterms:created>
  <dcterms:modified xsi:type="dcterms:W3CDTF">2025-05-26T09:20:59Z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0x010100B5FDCBFDADBEED4683EF0EA79CB791E7</vt:lpwstr>
  </property>
  <property fmtid="{D5CDD505-2E9C-101B-9397-08002B2CF9AE}" pid="3" name="AuthorIds_UIVersion_512">
    <vt:lpwstr>35</vt:lpwstr>
  </property>
  <property fmtid="{D5CDD505-2E9C-101B-9397-08002B2CF9AE}" pid="4" name="AuthorIds_UIVersion_2048">
    <vt:lpwstr>12</vt:lpwstr>
  </property>
  <property fmtid="{D5CDD505-2E9C-101B-9397-08002B2CF9AE}" pid="5" name="Order">
    <vt:r8>13055600</vt:r8>
  </property>
  <property fmtid="{D5CDD505-2E9C-101B-9397-08002B2CF9AE}" pid="6" name="MediaServiceImageTags">
    <vt:lpwstr/>
  </property>
</Properties>
</file>